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510" yWindow="600" windowWidth="9255" windowHeight="9405" activeTab="3"/>
  </bookViews>
  <sheets>
    <sheet name="8 клас" sheetId="4" r:id="rId1"/>
    <sheet name="9 клас" sheetId="2" r:id="rId2"/>
    <sheet name="10 клас" sheetId="3" r:id="rId3"/>
    <sheet name="11 клас" sheetId="1" r:id="rId4"/>
  </sheets>
  <calcPr calcId="144525"/>
  <extLst>
    <ext uri="GoogleSheetsCustomDataVersion1">
      <go:sheetsCustomData xmlns:go="http://customooxmlschemas.google.com/" r:id="" roundtripDataSignature="AMtx7mhlM8Bmbof6MJhnLjRhcH1/YZA6kg=="/>
    </ext>
  </extLst>
</workbook>
</file>

<file path=xl/calcChain.xml><?xml version="1.0" encoding="utf-8"?>
<calcChain xmlns="http://schemas.openxmlformats.org/spreadsheetml/2006/main">
  <c r="I22" i="4" l="1"/>
  <c r="I20" i="3"/>
  <c r="I7" i="1"/>
  <c r="I15" i="1"/>
  <c r="I12" i="1"/>
  <c r="I20" i="1"/>
  <c r="I13" i="1"/>
  <c r="I4" i="1"/>
  <c r="I19" i="1"/>
  <c r="I5" i="1"/>
  <c r="I6" i="1"/>
  <c r="I9" i="1"/>
  <c r="I16" i="1"/>
  <c r="I3" i="1"/>
  <c r="I11" i="1"/>
  <c r="I18" i="1"/>
  <c r="I8" i="1"/>
  <c r="I17" i="1"/>
  <c r="I14" i="1"/>
  <c r="I10" i="1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3" i="3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3" i="2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3" i="4"/>
</calcChain>
</file>

<file path=xl/sharedStrings.xml><?xml version="1.0" encoding="utf-8"?>
<sst xmlns="http://schemas.openxmlformats.org/spreadsheetml/2006/main" count="337" uniqueCount="219">
  <si>
    <t>Т</t>
  </si>
  <si>
    <t>В</t>
  </si>
  <si>
    <t>М</t>
  </si>
  <si>
    <t>№</t>
  </si>
  <si>
    <t>ПІП</t>
  </si>
  <si>
    <t>Район чи місто</t>
  </si>
  <si>
    <t>Навчальний заклад</t>
  </si>
  <si>
    <t>Звенигородський район</t>
  </si>
  <si>
    <t>Сміла</t>
  </si>
  <si>
    <t>Смілянська ЗОШ №1</t>
  </si>
  <si>
    <t>Уманський район</t>
  </si>
  <si>
    <t>Опенько Софія Володимирівна</t>
  </si>
  <si>
    <t>Умань</t>
  </si>
  <si>
    <t>Черкаси</t>
  </si>
  <si>
    <t>Черкаський район</t>
  </si>
  <si>
    <t>Члени журі</t>
  </si>
  <si>
    <t>Мірошник Юрій Володимирович</t>
  </si>
  <si>
    <t>Золотоніський район</t>
  </si>
  <si>
    <t>Золотоніська гімназія імені Скляренка</t>
  </si>
  <si>
    <t>Смілянська ЗОШ №11</t>
  </si>
  <si>
    <t>Вишемірський Роман Сергійович</t>
  </si>
  <si>
    <t xml:space="preserve">Члени журі </t>
  </si>
  <si>
    <t>Канюка Л.М.</t>
  </si>
  <si>
    <t xml:space="preserve"> </t>
  </si>
  <si>
    <t>Смілянська ЗОШ №7</t>
  </si>
  <si>
    <t>Іщенко О.О.</t>
  </si>
  <si>
    <t>Кільчевська О.В.</t>
  </si>
  <si>
    <t>Епов О.Д.</t>
  </si>
  <si>
    <t>Коломієць Софія Олександрівна</t>
  </si>
  <si>
    <t>Терещенко Надія Ігорівна</t>
  </si>
  <si>
    <t>Гринівецький Ілля Сергійович</t>
  </si>
  <si>
    <t>Крижанівський В.В.</t>
  </si>
  <si>
    <t>Скорик Неля Олександрівна</t>
  </si>
  <si>
    <t>Члени журі:</t>
  </si>
  <si>
    <t>Копійка Л.В.</t>
  </si>
  <si>
    <t>Даушкіна А.В.</t>
  </si>
  <si>
    <t>Прищепа Костянтин Олегович</t>
  </si>
  <si>
    <t>Завізіон Ілона Олександрівна</t>
  </si>
  <si>
    <t>Батаргін Михайло Сергійович</t>
  </si>
  <si>
    <t>Тупчій Софія Владиславівна</t>
  </si>
  <si>
    <t>Соловйов Гліб Максимович</t>
  </si>
  <si>
    <t>Яроцька Н.А.</t>
  </si>
  <si>
    <t>Г-8-1</t>
  </si>
  <si>
    <t>Г-9-12</t>
  </si>
  <si>
    <t>Г-9-11</t>
  </si>
  <si>
    <t>Г-9-10</t>
  </si>
  <si>
    <t>Г-9-9</t>
  </si>
  <si>
    <t>Г-9-8</t>
  </si>
  <si>
    <t>Г-9-7</t>
  </si>
  <si>
    <t>Г-9-6</t>
  </si>
  <si>
    <t>Г-9-5</t>
  </si>
  <si>
    <t>Г-9-4</t>
  </si>
  <si>
    <t>Г-9-3</t>
  </si>
  <si>
    <t>Г-9-2</t>
  </si>
  <si>
    <t>Г-9-1</t>
  </si>
  <si>
    <t>Уманський ліцей №2</t>
  </si>
  <si>
    <t>Іваньківський ліцей</t>
  </si>
  <si>
    <t>Г-10-15</t>
  </si>
  <si>
    <t>Червонослобідський ЗЗСО №2</t>
  </si>
  <si>
    <t>Г-10-14</t>
  </si>
  <si>
    <t>Г-10-13</t>
  </si>
  <si>
    <t>Г-10-12</t>
  </si>
  <si>
    <t>Г-10-11</t>
  </si>
  <si>
    <t>Г-10-10</t>
  </si>
  <si>
    <t>Г-10-9</t>
  </si>
  <si>
    <t>Г-10-8</t>
  </si>
  <si>
    <t>Г-10-7</t>
  </si>
  <si>
    <t>Г-10-6</t>
  </si>
  <si>
    <t>Уманський ліцей №3</t>
  </si>
  <si>
    <t>Г-10-5</t>
  </si>
  <si>
    <t>Г-10-4</t>
  </si>
  <si>
    <t>Г-10-3</t>
  </si>
  <si>
    <t>Г-10-2</t>
  </si>
  <si>
    <t>Г-10-1</t>
  </si>
  <si>
    <t>Г-10-16</t>
  </si>
  <si>
    <t>Вільшанський ЗЗСО</t>
  </si>
  <si>
    <t>Г-8-13</t>
  </si>
  <si>
    <t>Г-8-12</t>
  </si>
  <si>
    <t>Г-8-11</t>
  </si>
  <si>
    <t>Г-8-10</t>
  </si>
  <si>
    <t>Г-8-9</t>
  </si>
  <si>
    <t>Черкаська СШ №33</t>
  </si>
  <si>
    <t>Г-8-8</t>
  </si>
  <si>
    <t>Г-8-7</t>
  </si>
  <si>
    <t>Г-8-6</t>
  </si>
  <si>
    <t>Г-8-5</t>
  </si>
  <si>
    <t>Уманський ліцей №1</t>
  </si>
  <si>
    <t>Г-8-4</t>
  </si>
  <si>
    <t>Г-8-3</t>
  </si>
  <si>
    <t>Г-8-2</t>
  </si>
  <si>
    <t>Ватутінський ліцей №1</t>
  </si>
  <si>
    <t>Г-11-1</t>
  </si>
  <si>
    <t>Г-11-2</t>
  </si>
  <si>
    <t>Г-11-3</t>
  </si>
  <si>
    <t>Г-11-4</t>
  </si>
  <si>
    <t>Г-11-5</t>
  </si>
  <si>
    <t>Г-11-6</t>
  </si>
  <si>
    <t>Г-11-7</t>
  </si>
  <si>
    <t>Г-11-8</t>
  </si>
  <si>
    <t>Г-11-9</t>
  </si>
  <si>
    <t>Г-11-10</t>
  </si>
  <si>
    <t>Г-11-11</t>
  </si>
  <si>
    <t>Г-11-12</t>
  </si>
  <si>
    <t>Г-11-13</t>
  </si>
  <si>
    <t>Г-11-14</t>
  </si>
  <si>
    <t>Г-11-15</t>
  </si>
  <si>
    <t>Г-11-16</t>
  </si>
  <si>
    <t>Поліщук Антон олександрович</t>
  </si>
  <si>
    <t>ТЗ</t>
  </si>
  <si>
    <t>ПЗ</t>
  </si>
  <si>
    <t>КК</t>
  </si>
  <si>
    <t>Звенигородський ліцей №1</t>
  </si>
  <si>
    <t>Волощук Ярослав Володимирович</t>
  </si>
  <si>
    <t>Братчук Сергій Юрійович</t>
  </si>
  <si>
    <t>Бондаренко Юлія Олегівна</t>
  </si>
  <si>
    <t>Кузьминогребельський ліцей</t>
  </si>
  <si>
    <t>Мельник Ярослава Вікторівна</t>
  </si>
  <si>
    <t>Шеленгович Анастасія Романівна</t>
  </si>
  <si>
    <t>Кальніченко Володимир Артурович</t>
  </si>
  <si>
    <t>Христинівський ліцей №1</t>
  </si>
  <si>
    <t>Софіаніді Ельдар Едуардович</t>
  </si>
  <si>
    <t>Монастирищенський ліцей "Успіх"</t>
  </si>
  <si>
    <t>Білоус Костянтин Андрійович</t>
  </si>
  <si>
    <t>Доброводівський ліцей</t>
  </si>
  <si>
    <t>Білан Владислав Валентинович</t>
  </si>
  <si>
    <t>Синицький ліцей</t>
  </si>
  <si>
    <t>Макогін Інна Володимирівна</t>
  </si>
  <si>
    <t>Кам'янський ЗЗСО №2</t>
  </si>
  <si>
    <t>Безверха Дана Олегівна</t>
  </si>
  <si>
    <t>Підорва Вероніка Русланівна</t>
  </si>
  <si>
    <t>Чорнобаївський ліцей</t>
  </si>
  <si>
    <t>Вовк Владислав Вадимович</t>
  </si>
  <si>
    <t>Смілянський НВК №3-колегіум</t>
  </si>
  <si>
    <t>Баришнікова Вікторія Олександрівна</t>
  </si>
  <si>
    <t>Дем'яненко Євгенія Олександрович</t>
  </si>
  <si>
    <t>Смілянський НВК "Ліцей "Лідер"</t>
  </si>
  <si>
    <t>Овчаренко Вікторія Віталіївна</t>
  </si>
  <si>
    <t>Голка Маріна Максимівна</t>
  </si>
  <si>
    <t>Смілянська ЗОШ №3-колегіум</t>
  </si>
  <si>
    <t>Федоренко Олександра Анатоліївна</t>
  </si>
  <si>
    <t>Зоренко Варвара Андріївна</t>
  </si>
  <si>
    <t>Ільченко Анастасія Максимівна</t>
  </si>
  <si>
    <t>Смілянський НВК імені Сенатора</t>
  </si>
  <si>
    <t>Палій Богдан Віталійович</t>
  </si>
  <si>
    <t>Степанецький ліцей</t>
  </si>
  <si>
    <t>Драбівський ліцей</t>
  </si>
  <si>
    <t>Недзельський Максим Миколайович</t>
  </si>
  <si>
    <t>Катеринопільський ліцей №1</t>
  </si>
  <si>
    <t>Кунець Іван Русланович</t>
  </si>
  <si>
    <t>Шполянський ліцей №1</t>
  </si>
  <si>
    <t>Паєвський Микола Петрович</t>
  </si>
  <si>
    <t>Смола Владислав Іванович</t>
  </si>
  <si>
    <t>Нетудихата Станіслав Віталійович</t>
  </si>
  <si>
    <t>Шаповал Марія Олексіївна</t>
  </si>
  <si>
    <t>Уманська гімназія №5</t>
  </si>
  <si>
    <t>Безуглий Богдан Олександрович</t>
  </si>
  <si>
    <t>Уманський лцей №3</t>
  </si>
  <si>
    <t>Харенко Владислава Олександрівна</t>
  </si>
  <si>
    <t>Білоус Віталій Володимирович</t>
  </si>
  <si>
    <t>Чорновол Анна Сергівїна</t>
  </si>
  <si>
    <t>Капелюшний Владислав Володимирович</t>
  </si>
  <si>
    <t>Федіна Маргарита Андріївна</t>
  </si>
  <si>
    <t>Потилко Софія Сергіївна</t>
  </si>
  <si>
    <t>Стецівська гімназія</t>
  </si>
  <si>
    <t>Нетребенко Наталія Костянтинівна</t>
  </si>
  <si>
    <t>Ватутінський ліцей №2</t>
  </si>
  <si>
    <t>Стріленко Діана Олександрівна</t>
  </si>
  <si>
    <t>Корсунь-Шевченківський ліцей</t>
  </si>
  <si>
    <t>Криволап Іван Євгенійович</t>
  </si>
  <si>
    <t>Корсунь-Шевченківська гімназія №5</t>
  </si>
  <si>
    <t>Г-8-14</t>
  </si>
  <si>
    <t>Пасіченко Ілля Володимирович</t>
  </si>
  <si>
    <t>Журжинецька гімназія</t>
  </si>
  <si>
    <t>Трибушний Тимур Русланович</t>
  </si>
  <si>
    <t>ФІМЛІ</t>
  </si>
  <si>
    <t>ГПЛ</t>
  </si>
  <si>
    <t>Арінархов Дмитро Павлович</t>
  </si>
  <si>
    <t>Шавлак Вікторія Валентинівна</t>
  </si>
  <si>
    <t>Маслянич Владислав Сергійович</t>
  </si>
  <si>
    <t>Черкаська ЗОШ №32</t>
  </si>
  <si>
    <t>Щербатюк Маргарита Валеріївна</t>
  </si>
  <si>
    <t>Йосипенко Анастасія Анатоліївна</t>
  </si>
  <si>
    <t>Черкаський НВК №34</t>
  </si>
  <si>
    <t>Г-8-15</t>
  </si>
  <si>
    <t>Гудименко Дарина Олександрівна</t>
  </si>
  <si>
    <t>Г-8-16</t>
  </si>
  <si>
    <t>Калачов Олександр Юрійович</t>
  </si>
  <si>
    <t>Г-8-17</t>
  </si>
  <si>
    <t>Подакіна Вероніка Максимівна</t>
  </si>
  <si>
    <t>ПМГ</t>
  </si>
  <si>
    <t>Г-8-18</t>
  </si>
  <si>
    <t>Яременко Олександр Олександрович</t>
  </si>
  <si>
    <t>Канівська ЗШО №4</t>
  </si>
  <si>
    <t>Таран Вікторія Євгенівна</t>
  </si>
  <si>
    <t>Чигиринський ліцей №1</t>
  </si>
  <si>
    <t>Іродюк Вадим Олександрович</t>
  </si>
  <si>
    <t>Г-9-13</t>
  </si>
  <si>
    <t>Касяненко Анна Богданівна</t>
  </si>
  <si>
    <t>Чигиринський ліцей №3</t>
  </si>
  <si>
    <t>Г-11-17</t>
  </si>
  <si>
    <t>Кравців Павло Петрович</t>
  </si>
  <si>
    <t>Староковрайський ліцей</t>
  </si>
  <si>
    <t>Г-8-19</t>
  </si>
  <si>
    <t>Кукла Олександр Тарасович</t>
  </si>
  <si>
    <t>Г-11-18</t>
  </si>
  <si>
    <t>Г-10-17</t>
  </si>
  <si>
    <t>Мєшков Роман Сергійович</t>
  </si>
  <si>
    <t>Г-9-14</t>
  </si>
  <si>
    <t>Копилова Єлизавета Олексіївна</t>
  </si>
  <si>
    <t>Золотоніська ЗОШ №5</t>
  </si>
  <si>
    <t>Г-10-18</t>
  </si>
  <si>
    <t>Шевчук Артем Олександрович</t>
  </si>
  <si>
    <t>Дигало Л.Г.</t>
  </si>
  <si>
    <t>Шаламай І.В.</t>
  </si>
  <si>
    <t>Г-8-20</t>
  </si>
  <si>
    <t>Харенко П.В.</t>
  </si>
  <si>
    <t>Затенко Н.П.</t>
  </si>
  <si>
    <t>Уманська гімназія №11</t>
  </si>
  <si>
    <t>Ямпольський Олександр Дмитрович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</si>
</sst>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</font>
    <font>
      <b/>
      <sz val="11"/>
      <color theme="1"/>
      <name val="Calibri"/>
    </font>
    <font>
      <sz val="10"/>
      <color theme="1"/>
      <name val="Times New Roman"/>
    </font>
    <font>
      <sz val="11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/>
    <xf numFmtId="0" fontId="0" fillId="0" borderId="0" xfId="0" applyFont="1"/>
    <xf numFmtId="0" fontId="0" fillId="0" borderId="0" xfId="0" applyFont="1" applyAlignment="1"/>
    <xf numFmtId="0" fontId="2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Fill="1" applyAlignment="1"/>
    <xf numFmtId="0" fontId="0" fillId="0" borderId="0" xfId="0" applyFont="1" applyFill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/>
    <xf numFmtId="0" fontId="6" fillId="0" borderId="1" xfId="0" applyFont="1" applyFill="1" applyBorder="1"/>
    <xf numFmtId="0" fontId="4" fillId="0" borderId="0" xfId="0" applyFont="1" applyAlignment="1"/>
    <xf numFmtId="0" fontId="4" fillId="0" borderId="0" xfId="0" applyFont="1"/>
    <xf numFmtId="1" fontId="6" fillId="0" borderId="1" xfId="0" applyNumberFormat="1" applyFont="1" applyFill="1" applyBorder="1" applyAlignment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6" fillId="0" borderId="0" xfId="0" applyFont="1" applyFill="1" applyBorder="1"/>
    <xf numFmtId="0" fontId="6" fillId="0" borderId="1" xfId="0" applyFont="1" applyFill="1" applyBorder="1" applyAlignment="1">
      <alignment vertical="top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/>
    <xf numFmtId="0" fontId="6" fillId="0" borderId="0" xfId="0" applyFont="1" applyFill="1" applyBorder="1" applyAlignment="1">
      <alignment vertical="top" wrapText="1"/>
    </xf>
    <xf numFmtId="0" fontId="8" fillId="0" borderId="1" xfId="0" applyFont="1" applyFill="1" applyBorder="1" applyAlignment="1"/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/>
    <xf numFmtId="0" fontId="8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horizontal="justify" vertical="top" wrapText="1"/>
    </xf>
    <xf numFmtId="0" fontId="0" fillId="0" borderId="1" xfId="0" applyFont="1" applyBorder="1" applyAlignment="1"/>
    <xf numFmtId="0" fontId="6" fillId="0" borderId="1" xfId="0" applyFont="1" applyBorder="1"/>
    <xf numFmtId="0" fontId="6" fillId="0" borderId="1" xfId="0" applyFont="1" applyBorder="1" applyAlignment="1"/>
    <xf numFmtId="0" fontId="8" fillId="0" borderId="1" xfId="0" applyFont="1" applyBorder="1"/>
    <xf numFmtId="0" fontId="8" fillId="0" borderId="1" xfId="0" applyFont="1" applyBorder="1" applyAlignment="1"/>
    <xf numFmtId="0" fontId="3" fillId="0" borderId="0" xfId="0" applyFont="1" applyAlignment="1"/>
    <xf numFmtId="0" fontId="0" fillId="0" borderId="1" xfId="0" applyFont="1" applyFill="1" applyBorder="1" applyAlignment="1"/>
    <xf numFmtId="0" fontId="5" fillId="0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91"/>
  <sheetViews>
    <sheetView view="pageLayout" zoomScaleNormal="100" workbookViewId="0">
      <selection activeCell="C20" sqref="A1:J22"/>
    </sheetView>
  </sheetViews>
  <sheetFormatPr defaultColWidth="14.42578125" defaultRowHeight="15" customHeight="1" x14ac:dyDescent="0.25"/>
  <cols>
    <col min="1" max="1" width="6.5703125" customWidth="1"/>
    <col min="2" max="2" width="34.85546875" customWidth="1"/>
    <col min="3" max="3" width="22.28515625" customWidth="1"/>
    <col min="4" max="4" width="33.140625" customWidth="1"/>
    <col min="5" max="9" width="4.7109375" customWidth="1"/>
    <col min="10" max="10" width="5.140625" customWidth="1"/>
    <col min="11" max="24" width="8.7109375" customWidth="1"/>
  </cols>
  <sheetData>
    <row r="1" spans="1:24" x14ac:dyDescent="0.25">
      <c r="A1" s="11"/>
      <c r="B1" s="11"/>
      <c r="C1" s="11"/>
      <c r="D1" s="11"/>
      <c r="E1" s="11" t="s">
        <v>0</v>
      </c>
      <c r="F1" s="11" t="s">
        <v>108</v>
      </c>
      <c r="G1" s="11" t="s">
        <v>109</v>
      </c>
      <c r="H1" s="11" t="s">
        <v>110</v>
      </c>
      <c r="I1" s="11" t="s">
        <v>1</v>
      </c>
      <c r="J1" s="11" t="s">
        <v>2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x14ac:dyDescent="0.25">
      <c r="A2" s="11" t="s">
        <v>3</v>
      </c>
      <c r="B2" s="11" t="s">
        <v>4</v>
      </c>
      <c r="C2" s="11" t="s">
        <v>5</v>
      </c>
      <c r="D2" s="11" t="s">
        <v>6</v>
      </c>
      <c r="E2" s="11">
        <v>10</v>
      </c>
      <c r="F2" s="11">
        <v>50</v>
      </c>
      <c r="G2" s="11">
        <v>50</v>
      </c>
      <c r="H2" s="11">
        <v>10</v>
      </c>
      <c r="I2" s="11">
        <v>120</v>
      </c>
      <c r="J2" s="37"/>
      <c r="K2" s="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s="9" customFormat="1" ht="15.75" customHeight="1" x14ac:dyDescent="0.25">
      <c r="A3" s="12" t="s">
        <v>42</v>
      </c>
      <c r="B3" s="26" t="s">
        <v>118</v>
      </c>
      <c r="C3" s="25" t="s">
        <v>10</v>
      </c>
      <c r="D3" s="24" t="s">
        <v>119</v>
      </c>
      <c r="E3" s="12">
        <v>9</v>
      </c>
      <c r="F3" s="12">
        <v>38</v>
      </c>
      <c r="G3" s="12">
        <v>26</v>
      </c>
      <c r="H3" s="12">
        <v>7</v>
      </c>
      <c r="I3" s="13">
        <f>SUM(E3:H3)</f>
        <v>80</v>
      </c>
      <c r="J3" s="13">
        <v>2</v>
      </c>
      <c r="K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24" s="9" customFormat="1" ht="15" customHeight="1" x14ac:dyDescent="0.25">
      <c r="A4" s="12" t="s">
        <v>89</v>
      </c>
      <c r="B4" s="24" t="s">
        <v>122</v>
      </c>
      <c r="C4" s="25" t="s">
        <v>10</v>
      </c>
      <c r="D4" s="24" t="s">
        <v>123</v>
      </c>
      <c r="E4" s="12">
        <v>7</v>
      </c>
      <c r="F4" s="12">
        <v>18</v>
      </c>
      <c r="G4" s="12">
        <v>8</v>
      </c>
      <c r="H4" s="12">
        <v>6</v>
      </c>
      <c r="I4" s="13">
        <f t="shared" ref="I4:I22" si="0">SUM(E4:H4)</f>
        <v>39</v>
      </c>
      <c r="J4" s="13"/>
      <c r="K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24" s="9" customFormat="1" ht="14.25" customHeight="1" x14ac:dyDescent="0.25">
      <c r="A5" s="12" t="s">
        <v>88</v>
      </c>
      <c r="B5" s="26" t="s">
        <v>128</v>
      </c>
      <c r="C5" s="25" t="s">
        <v>14</v>
      </c>
      <c r="D5" s="24" t="s">
        <v>127</v>
      </c>
      <c r="E5" s="12">
        <v>7</v>
      </c>
      <c r="F5" s="12">
        <v>38</v>
      </c>
      <c r="G5" s="12">
        <v>35</v>
      </c>
      <c r="H5" s="12">
        <v>9</v>
      </c>
      <c r="I5" s="13">
        <f t="shared" si="0"/>
        <v>89</v>
      </c>
      <c r="J5" s="13">
        <v>2</v>
      </c>
      <c r="K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spans="1:24" s="9" customFormat="1" x14ac:dyDescent="0.25">
      <c r="A6" s="12" t="s">
        <v>87</v>
      </c>
      <c r="B6" s="24" t="s">
        <v>129</v>
      </c>
      <c r="C6" s="25" t="s">
        <v>17</v>
      </c>
      <c r="D6" s="24" t="s">
        <v>130</v>
      </c>
      <c r="E6" s="12">
        <v>4</v>
      </c>
      <c r="F6" s="12">
        <v>22</v>
      </c>
      <c r="G6" s="12">
        <v>17</v>
      </c>
      <c r="H6" s="12">
        <v>5</v>
      </c>
      <c r="I6" s="13">
        <f t="shared" si="0"/>
        <v>48</v>
      </c>
      <c r="J6" s="13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s="9" customFormat="1" ht="15" customHeight="1" x14ac:dyDescent="0.25">
      <c r="A7" s="12" t="s">
        <v>85</v>
      </c>
      <c r="B7" s="26" t="s">
        <v>131</v>
      </c>
      <c r="C7" s="25" t="s">
        <v>8</v>
      </c>
      <c r="D7" s="24" t="s">
        <v>132</v>
      </c>
      <c r="E7" s="12">
        <v>6</v>
      </c>
      <c r="F7" s="12">
        <v>33</v>
      </c>
      <c r="G7" s="12">
        <v>18</v>
      </c>
      <c r="H7" s="12">
        <v>6</v>
      </c>
      <c r="I7" s="13">
        <f t="shared" si="0"/>
        <v>63</v>
      </c>
      <c r="J7" s="13">
        <v>3</v>
      </c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</row>
    <row r="8" spans="1:24" s="9" customFormat="1" ht="15.75" customHeight="1" x14ac:dyDescent="0.25">
      <c r="A8" s="12" t="s">
        <v>84</v>
      </c>
      <c r="B8" s="26" t="s">
        <v>140</v>
      </c>
      <c r="C8" s="25" t="s">
        <v>8</v>
      </c>
      <c r="D8" s="24" t="s">
        <v>19</v>
      </c>
      <c r="E8" s="12">
        <v>4</v>
      </c>
      <c r="F8" s="12">
        <v>13</v>
      </c>
      <c r="G8" s="12">
        <v>8</v>
      </c>
      <c r="H8" s="12">
        <v>2</v>
      </c>
      <c r="I8" s="13">
        <f t="shared" si="0"/>
        <v>27</v>
      </c>
      <c r="J8" s="13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 s="9" customFormat="1" ht="15" customHeight="1" x14ac:dyDescent="0.25">
      <c r="A9" s="12" t="s">
        <v>83</v>
      </c>
      <c r="B9" s="24" t="s">
        <v>141</v>
      </c>
      <c r="C9" s="25" t="s">
        <v>8</v>
      </c>
      <c r="D9" s="24" t="s">
        <v>142</v>
      </c>
      <c r="E9" s="12">
        <v>5</v>
      </c>
      <c r="F9" s="12">
        <v>23</v>
      </c>
      <c r="G9" s="12">
        <v>8</v>
      </c>
      <c r="H9" s="12">
        <v>3</v>
      </c>
      <c r="I9" s="13">
        <f t="shared" si="0"/>
        <v>39</v>
      </c>
      <c r="J9" s="12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spans="1:24" s="9" customFormat="1" ht="15.75" customHeight="1" x14ac:dyDescent="0.25">
      <c r="A10" s="12" t="s">
        <v>82</v>
      </c>
      <c r="B10" s="24" t="s">
        <v>153</v>
      </c>
      <c r="C10" s="25" t="s">
        <v>12</v>
      </c>
      <c r="D10" s="24" t="s">
        <v>154</v>
      </c>
      <c r="E10" s="12">
        <v>10</v>
      </c>
      <c r="F10" s="12">
        <v>42</v>
      </c>
      <c r="G10" s="12">
        <v>41</v>
      </c>
      <c r="H10" s="12">
        <v>4</v>
      </c>
      <c r="I10" s="13">
        <f t="shared" si="0"/>
        <v>97</v>
      </c>
      <c r="J10" s="13">
        <v>1</v>
      </c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</row>
    <row r="11" spans="1:24" s="9" customFormat="1" ht="15.75" customHeight="1" x14ac:dyDescent="0.25">
      <c r="A11" s="12" t="s">
        <v>80</v>
      </c>
      <c r="B11" s="24" t="s">
        <v>155</v>
      </c>
      <c r="C11" s="25" t="s">
        <v>12</v>
      </c>
      <c r="D11" s="24" t="s">
        <v>68</v>
      </c>
      <c r="E11" s="12">
        <v>4</v>
      </c>
      <c r="F11" s="12">
        <v>33</v>
      </c>
      <c r="G11" s="12">
        <v>20</v>
      </c>
      <c r="H11" s="12">
        <v>5</v>
      </c>
      <c r="I11" s="13">
        <f t="shared" si="0"/>
        <v>62</v>
      </c>
      <c r="J11" s="13">
        <v>3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</row>
    <row r="12" spans="1:24" s="9" customFormat="1" ht="16.5" customHeight="1" x14ac:dyDescent="0.25">
      <c r="A12" s="12" t="s">
        <v>79</v>
      </c>
      <c r="B12" s="25" t="s">
        <v>159</v>
      </c>
      <c r="C12" s="25" t="s">
        <v>12</v>
      </c>
      <c r="D12" s="24" t="s">
        <v>68</v>
      </c>
      <c r="E12" s="12">
        <v>6</v>
      </c>
      <c r="F12" s="12">
        <v>18</v>
      </c>
      <c r="G12" s="12">
        <v>23</v>
      </c>
      <c r="H12" s="12">
        <v>5</v>
      </c>
      <c r="I12" s="13">
        <f t="shared" si="0"/>
        <v>52</v>
      </c>
      <c r="J12" s="12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</row>
    <row r="13" spans="1:24" s="9" customFormat="1" ht="15.75" customHeight="1" x14ac:dyDescent="0.25">
      <c r="A13" s="12" t="s">
        <v>78</v>
      </c>
      <c r="B13" s="25" t="s">
        <v>161</v>
      </c>
      <c r="C13" s="25" t="s">
        <v>7</v>
      </c>
      <c r="D13" s="24" t="s">
        <v>90</v>
      </c>
      <c r="E13" s="12">
        <v>6</v>
      </c>
      <c r="F13" s="12">
        <v>18</v>
      </c>
      <c r="G13" s="12">
        <v>21</v>
      </c>
      <c r="H13" s="12">
        <v>4</v>
      </c>
      <c r="I13" s="13">
        <f t="shared" si="0"/>
        <v>49</v>
      </c>
      <c r="J13" s="12"/>
    </row>
    <row r="14" spans="1:24" s="9" customFormat="1" ht="15.75" customHeight="1" x14ac:dyDescent="0.25">
      <c r="A14" s="12" t="s">
        <v>77</v>
      </c>
      <c r="B14" s="24" t="s">
        <v>162</v>
      </c>
      <c r="C14" s="25" t="s">
        <v>7</v>
      </c>
      <c r="D14" s="24" t="s">
        <v>163</v>
      </c>
      <c r="E14" s="12">
        <v>7</v>
      </c>
      <c r="F14" s="12">
        <v>25</v>
      </c>
      <c r="G14" s="12">
        <v>17</v>
      </c>
      <c r="H14" s="12">
        <v>5</v>
      </c>
      <c r="I14" s="13">
        <f t="shared" si="0"/>
        <v>54</v>
      </c>
      <c r="J14" s="12"/>
    </row>
    <row r="15" spans="1:24" s="9" customFormat="1" ht="16.5" customHeight="1" x14ac:dyDescent="0.25">
      <c r="A15" s="12" t="s">
        <v>76</v>
      </c>
      <c r="B15" s="24" t="s">
        <v>168</v>
      </c>
      <c r="C15" s="25" t="s">
        <v>14</v>
      </c>
      <c r="D15" s="24" t="s">
        <v>169</v>
      </c>
      <c r="E15" s="12">
        <v>8</v>
      </c>
      <c r="F15" s="12">
        <v>21</v>
      </c>
      <c r="G15" s="12">
        <v>26</v>
      </c>
      <c r="H15" s="12">
        <v>5</v>
      </c>
      <c r="I15" s="13">
        <f t="shared" si="0"/>
        <v>60</v>
      </c>
      <c r="J15" s="13">
        <v>3</v>
      </c>
    </row>
    <row r="16" spans="1:24" ht="15.75" customHeight="1" x14ac:dyDescent="0.25">
      <c r="A16" s="31" t="s">
        <v>170</v>
      </c>
      <c r="B16" s="33" t="s">
        <v>171</v>
      </c>
      <c r="C16" s="33" t="s">
        <v>7</v>
      </c>
      <c r="D16" s="33" t="s">
        <v>172</v>
      </c>
      <c r="E16" s="31">
        <v>8</v>
      </c>
      <c r="F16" s="31">
        <v>21</v>
      </c>
      <c r="G16" s="31">
        <v>26</v>
      </c>
      <c r="H16" s="31">
        <v>5</v>
      </c>
      <c r="I16" s="13">
        <f t="shared" si="0"/>
        <v>60</v>
      </c>
      <c r="J16" s="32">
        <v>3</v>
      </c>
    </row>
    <row r="17" spans="1:10" ht="15.75" customHeight="1" x14ac:dyDescent="0.25">
      <c r="A17" s="31" t="s">
        <v>183</v>
      </c>
      <c r="B17" s="33" t="s">
        <v>184</v>
      </c>
      <c r="C17" s="33" t="s">
        <v>13</v>
      </c>
      <c r="D17" s="33" t="s">
        <v>175</v>
      </c>
      <c r="E17" s="31">
        <v>6</v>
      </c>
      <c r="F17" s="31">
        <v>20</v>
      </c>
      <c r="G17" s="31">
        <v>43</v>
      </c>
      <c r="H17" s="31">
        <v>10</v>
      </c>
      <c r="I17" s="13">
        <f t="shared" si="0"/>
        <v>79</v>
      </c>
      <c r="J17" s="32">
        <v>2</v>
      </c>
    </row>
    <row r="18" spans="1:10" ht="15.75" customHeight="1" x14ac:dyDescent="0.25">
      <c r="A18" s="31" t="s">
        <v>185</v>
      </c>
      <c r="B18" s="34" t="s">
        <v>186</v>
      </c>
      <c r="C18" s="25" t="s">
        <v>13</v>
      </c>
      <c r="D18" s="33" t="s">
        <v>174</v>
      </c>
      <c r="E18" s="31">
        <v>2</v>
      </c>
      <c r="F18" s="31">
        <v>32</v>
      </c>
      <c r="G18" s="31">
        <v>21</v>
      </c>
      <c r="H18" s="31">
        <v>5</v>
      </c>
      <c r="I18" s="13">
        <f t="shared" si="0"/>
        <v>60</v>
      </c>
      <c r="J18" s="32">
        <v>3</v>
      </c>
    </row>
    <row r="19" spans="1:10" ht="15.75" customHeight="1" x14ac:dyDescent="0.25">
      <c r="A19" s="31" t="s">
        <v>187</v>
      </c>
      <c r="B19" s="34" t="s">
        <v>188</v>
      </c>
      <c r="C19" s="25" t="s">
        <v>13</v>
      </c>
      <c r="D19" s="33" t="s">
        <v>189</v>
      </c>
      <c r="E19" s="31">
        <v>6</v>
      </c>
      <c r="F19" s="31">
        <v>27</v>
      </c>
      <c r="G19" s="31">
        <v>15</v>
      </c>
      <c r="H19" s="31">
        <v>4</v>
      </c>
      <c r="I19" s="13">
        <f t="shared" si="0"/>
        <v>52</v>
      </c>
      <c r="J19" s="32"/>
    </row>
    <row r="20" spans="1:10" ht="15.75" customHeight="1" x14ac:dyDescent="0.25">
      <c r="A20" s="31" t="s">
        <v>190</v>
      </c>
      <c r="B20" s="34" t="s">
        <v>191</v>
      </c>
      <c r="C20" s="25" t="s">
        <v>14</v>
      </c>
      <c r="D20" s="33" t="s">
        <v>192</v>
      </c>
      <c r="E20" s="31">
        <v>9</v>
      </c>
      <c r="F20" s="31">
        <v>18</v>
      </c>
      <c r="G20" s="31">
        <v>20</v>
      </c>
      <c r="H20" s="31">
        <v>10</v>
      </c>
      <c r="I20" s="13">
        <f t="shared" si="0"/>
        <v>57</v>
      </c>
      <c r="J20" s="32"/>
    </row>
    <row r="21" spans="1:10" ht="15.75" customHeight="1" x14ac:dyDescent="0.25">
      <c r="A21" s="32" t="s">
        <v>202</v>
      </c>
      <c r="B21" s="34" t="s">
        <v>203</v>
      </c>
      <c r="C21" s="25" t="s">
        <v>17</v>
      </c>
      <c r="D21" s="34" t="s">
        <v>18</v>
      </c>
      <c r="E21" s="32">
        <v>2</v>
      </c>
      <c r="F21" s="32">
        <v>20</v>
      </c>
      <c r="G21" s="32">
        <v>9</v>
      </c>
      <c r="H21" s="32">
        <v>3</v>
      </c>
      <c r="I21" s="13">
        <f t="shared" si="0"/>
        <v>34</v>
      </c>
      <c r="J21" s="32"/>
    </row>
    <row r="22" spans="1:10" ht="15.75" customHeight="1" x14ac:dyDescent="0.25">
      <c r="A22" s="32" t="s">
        <v>214</v>
      </c>
      <c r="B22" s="24" t="s">
        <v>218</v>
      </c>
      <c r="C22" s="25" t="s">
        <v>17</v>
      </c>
      <c r="D22" s="24" t="s">
        <v>145</v>
      </c>
      <c r="E22" s="32">
        <v>9</v>
      </c>
      <c r="F22" s="32">
        <v>21</v>
      </c>
      <c r="G22" s="32">
        <v>21</v>
      </c>
      <c r="H22" s="32">
        <v>9</v>
      </c>
      <c r="I22" s="13">
        <f t="shared" si="0"/>
        <v>60</v>
      </c>
      <c r="J22" s="32">
        <v>3</v>
      </c>
    </row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>
      <c r="B26" s="5" t="s">
        <v>15</v>
      </c>
      <c r="C26" s="14" t="s">
        <v>215</v>
      </c>
    </row>
    <row r="27" spans="1:10" ht="15.75" customHeight="1" x14ac:dyDescent="0.25">
      <c r="B27" s="5"/>
      <c r="C27" s="14" t="s">
        <v>25</v>
      </c>
    </row>
    <row r="28" spans="1:10" ht="15.75" customHeight="1" x14ac:dyDescent="0.25">
      <c r="B28" s="6"/>
      <c r="C28" s="14" t="s">
        <v>216</v>
      </c>
    </row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</sheetData>
  <sortState ref="A3:L15">
    <sortCondition descending="1" ref="I3"/>
  </sortState>
  <pageMargins left="0.7" right="0.7" top="0.75" bottom="0.75" header="0" footer="0"/>
  <pageSetup paperSize="9" scale="97" orientation="landscape" r:id="rId1"/>
  <headerFooter>
    <oddHeader>&amp;CВсеукраїнська олімпіада з географії 2023-2024 ІІІ етап        24 січня 2024 року        8 клас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97"/>
  <sheetViews>
    <sheetView view="pageLayout" zoomScaleNormal="100" workbookViewId="0">
      <selection activeCell="D14" sqref="D14"/>
    </sheetView>
  </sheetViews>
  <sheetFormatPr defaultColWidth="14.42578125" defaultRowHeight="15" customHeight="1" x14ac:dyDescent="0.25"/>
  <cols>
    <col min="1" max="1" width="6.5703125" customWidth="1"/>
    <col min="2" max="2" width="34.7109375" customWidth="1"/>
    <col min="3" max="3" width="22" customWidth="1"/>
    <col min="4" max="4" width="37.140625" customWidth="1"/>
    <col min="5" max="10" width="4.7109375" customWidth="1"/>
    <col min="11" max="23" width="8.7109375" customWidth="1"/>
  </cols>
  <sheetData>
    <row r="1" spans="1:23" x14ac:dyDescent="0.25">
      <c r="A1" s="11"/>
      <c r="B1" s="11"/>
      <c r="C1" s="11"/>
      <c r="D1" s="11"/>
      <c r="E1" s="11" t="s">
        <v>0</v>
      </c>
      <c r="F1" s="11" t="s">
        <v>108</v>
      </c>
      <c r="G1" s="11" t="s">
        <v>109</v>
      </c>
      <c r="H1" s="11" t="s">
        <v>110</v>
      </c>
      <c r="I1" s="11" t="s">
        <v>1</v>
      </c>
      <c r="J1" s="11" t="s">
        <v>2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x14ac:dyDescent="0.25">
      <c r="A2" s="11" t="s">
        <v>3</v>
      </c>
      <c r="B2" s="11" t="s">
        <v>4</v>
      </c>
      <c r="C2" s="11" t="s">
        <v>5</v>
      </c>
      <c r="D2" s="11" t="s">
        <v>6</v>
      </c>
      <c r="E2" s="11">
        <v>10</v>
      </c>
      <c r="F2" s="11">
        <v>50</v>
      </c>
      <c r="G2" s="11">
        <v>50</v>
      </c>
      <c r="H2" s="11">
        <v>10</v>
      </c>
      <c r="I2" s="11">
        <v>120</v>
      </c>
      <c r="J2" s="11"/>
      <c r="K2" s="2"/>
      <c r="L2" s="2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5" customHeight="1" x14ac:dyDescent="0.25">
      <c r="A3" s="12" t="s">
        <v>54</v>
      </c>
      <c r="B3" s="24" t="s">
        <v>113</v>
      </c>
      <c r="C3" s="25" t="s">
        <v>7</v>
      </c>
      <c r="D3" s="26" t="s">
        <v>111</v>
      </c>
      <c r="E3" s="12">
        <v>4</v>
      </c>
      <c r="F3" s="12">
        <v>6</v>
      </c>
      <c r="G3" s="12">
        <v>8</v>
      </c>
      <c r="H3" s="12">
        <v>0</v>
      </c>
      <c r="I3" s="12">
        <f>SUM(E3:H3)</f>
        <v>18</v>
      </c>
      <c r="J3" s="12"/>
      <c r="K3" s="3"/>
      <c r="L3" s="4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t="15" customHeight="1" x14ac:dyDescent="0.25">
      <c r="A4" s="12" t="s">
        <v>53</v>
      </c>
      <c r="B4" s="26" t="s">
        <v>120</v>
      </c>
      <c r="C4" s="27" t="s">
        <v>10</v>
      </c>
      <c r="D4" s="24" t="s">
        <v>121</v>
      </c>
      <c r="E4" s="12">
        <v>2</v>
      </c>
      <c r="F4" s="12">
        <v>17</v>
      </c>
      <c r="G4" s="12">
        <v>33</v>
      </c>
      <c r="H4" s="12">
        <v>6</v>
      </c>
      <c r="I4" s="12">
        <f t="shared" ref="I4:I16" si="0">SUM(E4:H4)</f>
        <v>58</v>
      </c>
      <c r="J4" s="12">
        <v>3</v>
      </c>
      <c r="K4" s="3"/>
      <c r="L4" s="4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ht="13.5" customHeight="1" x14ac:dyDescent="0.25">
      <c r="A5" s="12" t="s">
        <v>52</v>
      </c>
      <c r="B5" s="24" t="s">
        <v>124</v>
      </c>
      <c r="C5" s="25" t="s">
        <v>10</v>
      </c>
      <c r="D5" s="27" t="s">
        <v>125</v>
      </c>
      <c r="E5" s="13">
        <v>6</v>
      </c>
      <c r="F5" s="13">
        <v>29</v>
      </c>
      <c r="G5" s="13">
        <v>33</v>
      </c>
      <c r="H5" s="13">
        <v>10</v>
      </c>
      <c r="I5" s="12">
        <f t="shared" si="0"/>
        <v>78</v>
      </c>
      <c r="J5" s="13">
        <v>2</v>
      </c>
      <c r="K5" s="3"/>
      <c r="L5" s="3"/>
      <c r="M5" s="4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x14ac:dyDescent="0.25">
      <c r="A6" s="12" t="s">
        <v>51</v>
      </c>
      <c r="B6" s="24" t="s">
        <v>126</v>
      </c>
      <c r="C6" s="25" t="s">
        <v>14</v>
      </c>
      <c r="D6" s="24" t="s">
        <v>127</v>
      </c>
      <c r="E6" s="12">
        <v>7</v>
      </c>
      <c r="F6" s="12">
        <v>30</v>
      </c>
      <c r="G6" s="12">
        <v>24</v>
      </c>
      <c r="H6" s="12">
        <v>5</v>
      </c>
      <c r="I6" s="12">
        <f t="shared" si="0"/>
        <v>66</v>
      </c>
      <c r="J6" s="12">
        <v>3</v>
      </c>
      <c r="K6" s="3"/>
      <c r="L6" s="3"/>
      <c r="M6" s="4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15" customHeight="1" x14ac:dyDescent="0.25">
      <c r="A7" s="12" t="s">
        <v>50</v>
      </c>
      <c r="B7" s="24" t="s">
        <v>29</v>
      </c>
      <c r="C7" s="25" t="s">
        <v>8</v>
      </c>
      <c r="D7" s="24" t="s">
        <v>24</v>
      </c>
      <c r="E7" s="12">
        <v>4</v>
      </c>
      <c r="F7" s="12">
        <v>14</v>
      </c>
      <c r="G7" s="12">
        <v>26</v>
      </c>
      <c r="H7" s="12">
        <v>8</v>
      </c>
      <c r="I7" s="12">
        <f t="shared" si="0"/>
        <v>52</v>
      </c>
      <c r="J7" s="12"/>
      <c r="K7" s="3"/>
      <c r="L7" s="4"/>
      <c r="M7" s="4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3" ht="15" customHeight="1" x14ac:dyDescent="0.25">
      <c r="A8" s="12" t="s">
        <v>49</v>
      </c>
      <c r="B8" s="24" t="s">
        <v>137</v>
      </c>
      <c r="C8" s="25" t="s">
        <v>8</v>
      </c>
      <c r="D8" s="24" t="s">
        <v>138</v>
      </c>
      <c r="E8" s="12">
        <v>6</v>
      </c>
      <c r="F8" s="12">
        <v>17</v>
      </c>
      <c r="G8" s="12">
        <v>21</v>
      </c>
      <c r="H8" s="12">
        <v>10</v>
      </c>
      <c r="I8" s="12">
        <f t="shared" si="0"/>
        <v>54</v>
      </c>
      <c r="J8" s="12"/>
      <c r="K8" s="3"/>
      <c r="L8" s="4"/>
      <c r="M8" s="4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 x14ac:dyDescent="0.25">
      <c r="A9" s="12" t="s">
        <v>48</v>
      </c>
      <c r="B9" s="24" t="s">
        <v>28</v>
      </c>
      <c r="C9" s="24" t="s">
        <v>8</v>
      </c>
      <c r="D9" s="24" t="s">
        <v>19</v>
      </c>
      <c r="E9" s="12">
        <v>5</v>
      </c>
      <c r="F9" s="12">
        <v>12</v>
      </c>
      <c r="G9" s="12">
        <v>14</v>
      </c>
      <c r="H9" s="12">
        <v>9</v>
      </c>
      <c r="I9" s="12">
        <f t="shared" si="0"/>
        <v>40</v>
      </c>
      <c r="J9" s="12"/>
      <c r="K9" s="3"/>
      <c r="L9" s="4"/>
      <c r="M9" s="4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ht="15" customHeight="1" x14ac:dyDescent="0.25">
      <c r="A10" s="12" t="s">
        <v>47</v>
      </c>
      <c r="B10" s="24" t="s">
        <v>151</v>
      </c>
      <c r="C10" s="25" t="s">
        <v>12</v>
      </c>
      <c r="D10" s="24" t="s">
        <v>217</v>
      </c>
      <c r="E10" s="12">
        <v>8</v>
      </c>
      <c r="F10" s="12">
        <v>21</v>
      </c>
      <c r="G10" s="12">
        <v>33</v>
      </c>
      <c r="H10" s="12">
        <v>10</v>
      </c>
      <c r="I10" s="12">
        <f t="shared" si="0"/>
        <v>72</v>
      </c>
      <c r="J10" s="12">
        <v>2</v>
      </c>
      <c r="K10" s="3"/>
      <c r="L10" s="4"/>
      <c r="M10" s="4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ht="14.25" customHeight="1" x14ac:dyDescent="0.25">
      <c r="A11" s="12" t="s">
        <v>46</v>
      </c>
      <c r="B11" s="24" t="s">
        <v>160</v>
      </c>
      <c r="C11" s="25" t="s">
        <v>12</v>
      </c>
      <c r="D11" s="24" t="s">
        <v>68</v>
      </c>
      <c r="E11" s="12">
        <v>5</v>
      </c>
      <c r="F11" s="12">
        <v>22</v>
      </c>
      <c r="G11" s="12">
        <v>28</v>
      </c>
      <c r="H11" s="16">
        <v>10</v>
      </c>
      <c r="I11" s="12">
        <f t="shared" si="0"/>
        <v>65</v>
      </c>
      <c r="J11" s="12">
        <v>3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x14ac:dyDescent="0.25">
      <c r="A12" s="12" t="s">
        <v>45</v>
      </c>
      <c r="B12" s="24" t="s">
        <v>30</v>
      </c>
      <c r="C12" s="25" t="s">
        <v>13</v>
      </c>
      <c r="D12" s="24" t="s">
        <v>81</v>
      </c>
      <c r="E12" s="12">
        <v>7</v>
      </c>
      <c r="F12" s="12">
        <v>8</v>
      </c>
      <c r="G12" s="12">
        <v>17</v>
      </c>
      <c r="H12" s="12">
        <v>6</v>
      </c>
      <c r="I12" s="12">
        <f t="shared" si="0"/>
        <v>38</v>
      </c>
      <c r="J12" s="12"/>
    </row>
    <row r="13" spans="1:23" x14ac:dyDescent="0.25">
      <c r="A13" s="12" t="s">
        <v>44</v>
      </c>
      <c r="B13" s="24" t="s">
        <v>178</v>
      </c>
      <c r="C13" s="27" t="s">
        <v>13</v>
      </c>
      <c r="D13" s="24" t="s">
        <v>179</v>
      </c>
      <c r="E13" s="12">
        <v>8</v>
      </c>
      <c r="F13" s="12">
        <v>17</v>
      </c>
      <c r="G13" s="12">
        <v>27</v>
      </c>
      <c r="H13" s="12">
        <v>9</v>
      </c>
      <c r="I13" s="12">
        <f t="shared" si="0"/>
        <v>61</v>
      </c>
      <c r="J13" s="12">
        <v>3</v>
      </c>
    </row>
    <row r="14" spans="1:23" x14ac:dyDescent="0.25">
      <c r="A14" s="13" t="s">
        <v>43</v>
      </c>
      <c r="B14" s="26" t="s">
        <v>180</v>
      </c>
      <c r="C14" s="25" t="s">
        <v>13</v>
      </c>
      <c r="D14" s="24" t="s">
        <v>175</v>
      </c>
      <c r="E14" s="12">
        <v>3</v>
      </c>
      <c r="F14" s="12">
        <v>27</v>
      </c>
      <c r="G14" s="12">
        <v>16</v>
      </c>
      <c r="H14" s="12">
        <v>8</v>
      </c>
      <c r="I14" s="12">
        <f t="shared" si="0"/>
        <v>54</v>
      </c>
      <c r="J14" s="12"/>
    </row>
    <row r="15" spans="1:23" x14ac:dyDescent="0.25">
      <c r="A15" s="31" t="s">
        <v>196</v>
      </c>
      <c r="B15" s="24" t="s">
        <v>197</v>
      </c>
      <c r="C15" s="25" t="s">
        <v>14</v>
      </c>
      <c r="D15" s="33" t="s">
        <v>198</v>
      </c>
      <c r="E15" s="31">
        <v>5</v>
      </c>
      <c r="F15" s="31">
        <v>4</v>
      </c>
      <c r="G15" s="31">
        <v>2</v>
      </c>
      <c r="H15" s="31">
        <v>6</v>
      </c>
      <c r="I15" s="12">
        <f t="shared" si="0"/>
        <v>17</v>
      </c>
      <c r="J15" s="31"/>
    </row>
    <row r="16" spans="1:23" x14ac:dyDescent="0.25">
      <c r="A16" s="31" t="s">
        <v>207</v>
      </c>
      <c r="B16" s="24" t="s">
        <v>208</v>
      </c>
      <c r="C16" s="25" t="s">
        <v>17</v>
      </c>
      <c r="D16" s="33" t="s">
        <v>209</v>
      </c>
      <c r="E16" s="31">
        <v>9</v>
      </c>
      <c r="F16" s="31">
        <v>33</v>
      </c>
      <c r="G16" s="31">
        <v>33</v>
      </c>
      <c r="H16" s="31">
        <v>7</v>
      </c>
      <c r="I16" s="12">
        <f t="shared" si="0"/>
        <v>82</v>
      </c>
      <c r="J16" s="31">
        <v>1</v>
      </c>
    </row>
    <row r="17" spans="1:10" x14ac:dyDescent="0.25">
      <c r="A17" s="6"/>
      <c r="D17" s="18"/>
      <c r="E17" s="21"/>
      <c r="F17" s="18"/>
      <c r="G17" s="6"/>
      <c r="H17" s="6"/>
      <c r="I17" s="6"/>
      <c r="J17" s="6"/>
    </row>
    <row r="18" spans="1:10" ht="15.75" customHeight="1" x14ac:dyDescent="0.25">
      <c r="D18" s="18"/>
      <c r="E18" s="22"/>
      <c r="F18" s="19"/>
    </row>
    <row r="19" spans="1:10" ht="15.75" customHeight="1" x14ac:dyDescent="0.25">
      <c r="D19" s="18"/>
      <c r="E19" s="18"/>
      <c r="F19" s="23"/>
    </row>
    <row r="20" spans="1:10" ht="15.75" customHeight="1" x14ac:dyDescent="0.25">
      <c r="B20" s="15" t="s">
        <v>33</v>
      </c>
      <c r="C20" s="14" t="s">
        <v>34</v>
      </c>
    </row>
    <row r="21" spans="1:10" ht="15.75" customHeight="1" x14ac:dyDescent="0.25">
      <c r="B21" s="6"/>
      <c r="C21" s="14" t="s">
        <v>26</v>
      </c>
    </row>
    <row r="22" spans="1:10" ht="15.75" customHeight="1" x14ac:dyDescent="0.25">
      <c r="C22" s="35" t="s">
        <v>212</v>
      </c>
    </row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</sheetData>
  <sortState ref="A3:B14">
    <sortCondition ref="A3"/>
  </sortState>
  <pageMargins left="0.70866141732283472" right="0.70866141732283472" top="0.74803149606299213" bottom="0.74803149606299213" header="0" footer="0"/>
  <pageSetup paperSize="9" scale="97" orientation="landscape" r:id="rId1"/>
  <headerFooter>
    <oddHeader>&amp;CВсеукраїнська олімпіада з географії 2023-2024 ІІІ етап        24 січня 2024 року       9 клас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0"/>
  <sheetViews>
    <sheetView view="pageLayout" zoomScaleNormal="100" workbookViewId="0">
      <selection activeCell="B20" sqref="B20:D20"/>
    </sheetView>
  </sheetViews>
  <sheetFormatPr defaultColWidth="14.42578125" defaultRowHeight="15" customHeight="1" x14ac:dyDescent="0.25"/>
  <cols>
    <col min="1" max="1" width="8.5703125" customWidth="1"/>
    <col min="2" max="2" width="36" customWidth="1"/>
    <col min="3" max="3" width="21.7109375" customWidth="1"/>
    <col min="4" max="4" width="38.140625" customWidth="1"/>
    <col min="5" max="6" width="4.7109375" customWidth="1"/>
    <col min="7" max="8" width="4.7109375" style="9" customWidth="1"/>
    <col min="9" max="11" width="4.7109375" customWidth="1"/>
    <col min="12" max="25" width="8.7109375" customWidth="1"/>
  </cols>
  <sheetData>
    <row r="1" spans="1:25" x14ac:dyDescent="0.25">
      <c r="A1" s="11" t="s">
        <v>23</v>
      </c>
      <c r="B1" s="11"/>
      <c r="C1" s="11"/>
      <c r="D1" s="11"/>
      <c r="E1" s="11" t="s">
        <v>0</v>
      </c>
      <c r="F1" s="11" t="s">
        <v>108</v>
      </c>
      <c r="G1" s="11" t="s">
        <v>109</v>
      </c>
      <c r="H1" s="11" t="s">
        <v>110</v>
      </c>
      <c r="I1" s="11" t="s">
        <v>1</v>
      </c>
      <c r="J1" s="11" t="s">
        <v>2</v>
      </c>
      <c r="K1" s="17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5">
      <c r="A2" s="11" t="s">
        <v>3</v>
      </c>
      <c r="B2" s="11" t="s">
        <v>4</v>
      </c>
      <c r="C2" s="11" t="s">
        <v>5</v>
      </c>
      <c r="D2" s="11" t="s">
        <v>6</v>
      </c>
      <c r="E2" s="11">
        <v>10</v>
      </c>
      <c r="F2" s="11">
        <v>50</v>
      </c>
      <c r="G2" s="11">
        <v>50</v>
      </c>
      <c r="H2" s="11">
        <v>10</v>
      </c>
      <c r="I2" s="11">
        <v>120</v>
      </c>
      <c r="J2" s="11"/>
      <c r="K2" s="17"/>
      <c r="L2" s="7"/>
      <c r="M2" s="8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25" ht="13.5" customHeight="1" x14ac:dyDescent="0.25">
      <c r="A3" s="20" t="s">
        <v>73</v>
      </c>
      <c r="B3" s="28" t="s">
        <v>107</v>
      </c>
      <c r="C3" s="25" t="s">
        <v>10</v>
      </c>
      <c r="D3" s="28" t="s">
        <v>56</v>
      </c>
      <c r="E3" s="13">
        <v>10</v>
      </c>
      <c r="F3" s="13">
        <v>46</v>
      </c>
      <c r="G3" s="13">
        <v>48</v>
      </c>
      <c r="H3" s="13">
        <v>10</v>
      </c>
      <c r="I3" s="12">
        <f>SUM(E3:H3)</f>
        <v>114</v>
      </c>
      <c r="J3" s="13">
        <v>1</v>
      </c>
      <c r="K3" s="18"/>
      <c r="L3" s="4"/>
      <c r="M3" s="4"/>
      <c r="N3" s="4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3.5" customHeight="1" x14ac:dyDescent="0.25">
      <c r="A4" s="20" t="s">
        <v>72</v>
      </c>
      <c r="B4" s="25" t="s">
        <v>112</v>
      </c>
      <c r="C4" s="25" t="s">
        <v>7</v>
      </c>
      <c r="D4" s="28" t="s">
        <v>111</v>
      </c>
      <c r="E4" s="12">
        <v>5</v>
      </c>
      <c r="F4" s="12">
        <v>14</v>
      </c>
      <c r="G4" s="12">
        <v>18</v>
      </c>
      <c r="H4" s="12">
        <v>5</v>
      </c>
      <c r="I4" s="12">
        <f t="shared" ref="I4:I20" si="0">SUM(E4:H4)</f>
        <v>42</v>
      </c>
      <c r="J4" s="16"/>
      <c r="K4" s="18"/>
      <c r="L4" s="3"/>
      <c r="M4" s="3"/>
      <c r="N4" s="4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3.5" customHeight="1" x14ac:dyDescent="0.25">
      <c r="A5" s="20" t="s">
        <v>71</v>
      </c>
      <c r="B5" s="25" t="s">
        <v>117</v>
      </c>
      <c r="C5" s="28" t="s">
        <v>10</v>
      </c>
      <c r="D5" s="28" t="s">
        <v>115</v>
      </c>
      <c r="E5" s="12">
        <v>4</v>
      </c>
      <c r="F5" s="12">
        <v>25</v>
      </c>
      <c r="G5" s="12">
        <v>30</v>
      </c>
      <c r="H5" s="12">
        <v>7</v>
      </c>
      <c r="I5" s="12">
        <f t="shared" si="0"/>
        <v>66</v>
      </c>
      <c r="J5" s="16">
        <v>3</v>
      </c>
      <c r="K5" s="18"/>
      <c r="L5" s="3"/>
      <c r="M5" s="3"/>
      <c r="N5" s="4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15" customHeight="1" x14ac:dyDescent="0.25">
      <c r="A6" s="20" t="s">
        <v>70</v>
      </c>
      <c r="B6" s="25" t="s">
        <v>134</v>
      </c>
      <c r="C6" s="25" t="s">
        <v>8</v>
      </c>
      <c r="D6" s="28" t="s">
        <v>135</v>
      </c>
      <c r="E6" s="12">
        <v>6</v>
      </c>
      <c r="F6" s="12">
        <v>10</v>
      </c>
      <c r="G6" s="12">
        <v>31</v>
      </c>
      <c r="H6" s="12">
        <v>8</v>
      </c>
      <c r="I6" s="12">
        <f t="shared" si="0"/>
        <v>55</v>
      </c>
      <c r="J6" s="16"/>
      <c r="K6" s="19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13.5" customHeight="1" x14ac:dyDescent="0.25">
      <c r="A7" s="20" t="s">
        <v>69</v>
      </c>
      <c r="B7" s="25" t="s">
        <v>136</v>
      </c>
      <c r="C7" s="25" t="s">
        <v>8</v>
      </c>
      <c r="D7" s="28" t="s">
        <v>24</v>
      </c>
      <c r="E7" s="12">
        <v>4</v>
      </c>
      <c r="F7" s="12">
        <v>24</v>
      </c>
      <c r="G7" s="12">
        <v>19</v>
      </c>
      <c r="H7" s="12">
        <v>4</v>
      </c>
      <c r="I7" s="12">
        <f t="shared" si="0"/>
        <v>51</v>
      </c>
      <c r="J7" s="16"/>
      <c r="K7" s="19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13.5" customHeight="1" x14ac:dyDescent="0.25">
      <c r="A8" s="20" t="s">
        <v>67</v>
      </c>
      <c r="B8" s="25" t="s">
        <v>32</v>
      </c>
      <c r="C8" s="25" t="s">
        <v>17</v>
      </c>
      <c r="D8" s="28" t="s">
        <v>145</v>
      </c>
      <c r="E8" s="12">
        <v>8</v>
      </c>
      <c r="F8" s="12">
        <v>40</v>
      </c>
      <c r="G8" s="12">
        <v>28</v>
      </c>
      <c r="H8" s="12">
        <v>9</v>
      </c>
      <c r="I8" s="12">
        <f t="shared" si="0"/>
        <v>85</v>
      </c>
      <c r="J8" s="16">
        <v>2</v>
      </c>
      <c r="K8" s="18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15" customHeight="1" x14ac:dyDescent="0.25">
      <c r="A9" s="20" t="s">
        <v>66</v>
      </c>
      <c r="B9" s="28" t="s">
        <v>148</v>
      </c>
      <c r="C9" s="25" t="s">
        <v>7</v>
      </c>
      <c r="D9" s="28" t="s">
        <v>149</v>
      </c>
      <c r="E9" s="12">
        <v>8</v>
      </c>
      <c r="F9" s="12">
        <v>20</v>
      </c>
      <c r="G9" s="12">
        <v>33</v>
      </c>
      <c r="H9" s="12">
        <v>8</v>
      </c>
      <c r="I9" s="12">
        <f t="shared" si="0"/>
        <v>69</v>
      </c>
      <c r="J9" s="16">
        <v>3</v>
      </c>
      <c r="K9" s="19"/>
      <c r="L9" s="3"/>
      <c r="M9" s="4"/>
      <c r="N9" s="4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13.5" customHeight="1" x14ac:dyDescent="0.25">
      <c r="A10" s="20" t="s">
        <v>65</v>
      </c>
      <c r="B10" s="28" t="s">
        <v>11</v>
      </c>
      <c r="C10" s="25" t="s">
        <v>12</v>
      </c>
      <c r="D10" s="28" t="s">
        <v>55</v>
      </c>
      <c r="E10" s="12">
        <v>7</v>
      </c>
      <c r="F10" s="12">
        <v>37</v>
      </c>
      <c r="G10" s="12">
        <v>31</v>
      </c>
      <c r="H10" s="12">
        <v>9</v>
      </c>
      <c r="I10" s="12">
        <f t="shared" si="0"/>
        <v>84</v>
      </c>
      <c r="J10" s="16">
        <v>2</v>
      </c>
      <c r="K10" s="19"/>
      <c r="L10" s="3"/>
      <c r="M10" s="4"/>
      <c r="N10" s="4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14.25" customHeight="1" x14ac:dyDescent="0.25">
      <c r="A11" s="20" t="s">
        <v>64</v>
      </c>
      <c r="B11" s="28" t="s">
        <v>157</v>
      </c>
      <c r="C11" s="25" t="s">
        <v>12</v>
      </c>
      <c r="D11" s="28" t="s">
        <v>68</v>
      </c>
      <c r="E11" s="12">
        <v>4</v>
      </c>
      <c r="F11" s="12">
        <v>36</v>
      </c>
      <c r="G11" s="12">
        <v>31</v>
      </c>
      <c r="H11" s="12">
        <v>5</v>
      </c>
      <c r="I11" s="12">
        <f t="shared" si="0"/>
        <v>76</v>
      </c>
      <c r="J11" s="16">
        <v>3</v>
      </c>
      <c r="K11" s="18"/>
      <c r="L11" s="3"/>
      <c r="M11" s="4"/>
      <c r="N11" s="4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15.75" customHeight="1" x14ac:dyDescent="0.25">
      <c r="A12" s="20" t="s">
        <v>63</v>
      </c>
      <c r="B12" s="25" t="s">
        <v>158</v>
      </c>
      <c r="C12" s="25" t="s">
        <v>12</v>
      </c>
      <c r="D12" s="28" t="s">
        <v>55</v>
      </c>
      <c r="E12" s="12">
        <v>7</v>
      </c>
      <c r="F12" s="12">
        <v>48</v>
      </c>
      <c r="G12" s="12">
        <v>28</v>
      </c>
      <c r="H12" s="12">
        <v>9</v>
      </c>
      <c r="I12" s="12">
        <f t="shared" si="0"/>
        <v>92</v>
      </c>
      <c r="J12" s="16">
        <v>2</v>
      </c>
      <c r="K12" s="19"/>
      <c r="L12" s="3"/>
      <c r="M12" s="4"/>
      <c r="N12" s="4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14.25" customHeight="1" x14ac:dyDescent="0.25">
      <c r="A13" s="20" t="s">
        <v>62</v>
      </c>
      <c r="B13" s="28" t="s">
        <v>164</v>
      </c>
      <c r="C13" s="25" t="s">
        <v>7</v>
      </c>
      <c r="D13" s="28" t="s">
        <v>165</v>
      </c>
      <c r="E13" s="12">
        <v>7</v>
      </c>
      <c r="F13" s="12">
        <v>18</v>
      </c>
      <c r="G13" s="12">
        <v>17</v>
      </c>
      <c r="H13" s="12">
        <v>5</v>
      </c>
      <c r="I13" s="12">
        <f t="shared" si="0"/>
        <v>47</v>
      </c>
      <c r="J13" s="16"/>
      <c r="K13" s="18"/>
    </row>
    <row r="14" spans="1:25" ht="15" customHeight="1" x14ac:dyDescent="0.25">
      <c r="A14" s="20" t="s">
        <v>61</v>
      </c>
      <c r="B14" s="28" t="s">
        <v>166</v>
      </c>
      <c r="C14" s="25" t="s">
        <v>14</v>
      </c>
      <c r="D14" s="28" t="s">
        <v>167</v>
      </c>
      <c r="E14" s="12">
        <v>6</v>
      </c>
      <c r="F14" s="12">
        <v>20</v>
      </c>
      <c r="G14" s="12">
        <v>5</v>
      </c>
      <c r="H14" s="12">
        <v>4</v>
      </c>
      <c r="I14" s="12">
        <f t="shared" si="0"/>
        <v>35</v>
      </c>
      <c r="J14" s="16"/>
      <c r="K14" s="19"/>
    </row>
    <row r="15" spans="1:25" ht="15" customHeight="1" x14ac:dyDescent="0.25">
      <c r="A15" s="20" t="s">
        <v>60</v>
      </c>
      <c r="B15" s="29" t="s">
        <v>176</v>
      </c>
      <c r="C15" s="25" t="s">
        <v>13</v>
      </c>
      <c r="D15" s="28" t="s">
        <v>174</v>
      </c>
      <c r="E15" s="12">
        <v>2</v>
      </c>
      <c r="F15" s="12">
        <v>16</v>
      </c>
      <c r="G15" s="12">
        <v>18</v>
      </c>
      <c r="H15" s="12">
        <v>7</v>
      </c>
      <c r="I15" s="12">
        <f t="shared" si="0"/>
        <v>43</v>
      </c>
      <c r="J15" s="16"/>
      <c r="K15" s="19"/>
    </row>
    <row r="16" spans="1:25" ht="15" customHeight="1" x14ac:dyDescent="0.25">
      <c r="A16" s="20" t="s">
        <v>59</v>
      </c>
      <c r="B16" s="29" t="s">
        <v>177</v>
      </c>
      <c r="C16" s="25" t="s">
        <v>13</v>
      </c>
      <c r="D16" s="28" t="s">
        <v>175</v>
      </c>
      <c r="E16" s="12">
        <v>5</v>
      </c>
      <c r="F16" s="12">
        <v>1</v>
      </c>
      <c r="G16" s="12">
        <v>27</v>
      </c>
      <c r="H16" s="12">
        <v>7</v>
      </c>
      <c r="I16" s="12">
        <f t="shared" si="0"/>
        <v>40</v>
      </c>
      <c r="J16" s="16"/>
      <c r="K16" s="18"/>
    </row>
    <row r="17" spans="1:11" ht="15" customHeight="1" x14ac:dyDescent="0.25">
      <c r="A17" s="20" t="s">
        <v>57</v>
      </c>
      <c r="B17" s="28" t="s">
        <v>181</v>
      </c>
      <c r="C17" s="25" t="s">
        <v>13</v>
      </c>
      <c r="D17" s="28" t="s">
        <v>182</v>
      </c>
      <c r="E17" s="12">
        <v>4</v>
      </c>
      <c r="F17" s="12">
        <v>30</v>
      </c>
      <c r="G17" s="12">
        <v>14</v>
      </c>
      <c r="H17" s="12">
        <v>7</v>
      </c>
      <c r="I17" s="12">
        <f t="shared" si="0"/>
        <v>55</v>
      </c>
      <c r="J17" s="16"/>
      <c r="K17" s="18"/>
    </row>
    <row r="18" spans="1:11" ht="16.5" customHeight="1" x14ac:dyDescent="0.25">
      <c r="A18" s="20" t="s">
        <v>74</v>
      </c>
      <c r="B18" s="25" t="s">
        <v>195</v>
      </c>
      <c r="C18" s="25" t="s">
        <v>14</v>
      </c>
      <c r="D18" s="28" t="s">
        <v>194</v>
      </c>
      <c r="E18" s="12">
        <v>3</v>
      </c>
      <c r="F18" s="12">
        <v>9</v>
      </c>
      <c r="G18" s="12">
        <v>11</v>
      </c>
      <c r="H18" s="12">
        <v>0</v>
      </c>
      <c r="I18" s="12">
        <f t="shared" si="0"/>
        <v>23</v>
      </c>
      <c r="J18" s="16"/>
      <c r="K18" s="19"/>
    </row>
    <row r="19" spans="1:11" x14ac:dyDescent="0.25">
      <c r="A19" s="31" t="s">
        <v>205</v>
      </c>
      <c r="B19" s="24" t="s">
        <v>206</v>
      </c>
      <c r="C19" s="25" t="s">
        <v>17</v>
      </c>
      <c r="D19" s="27" t="s">
        <v>18</v>
      </c>
      <c r="E19" s="31">
        <v>6</v>
      </c>
      <c r="F19" s="31">
        <v>48</v>
      </c>
      <c r="G19" s="13">
        <v>42</v>
      </c>
      <c r="H19" s="13">
        <v>10</v>
      </c>
      <c r="I19" s="12">
        <f t="shared" si="0"/>
        <v>106</v>
      </c>
      <c r="J19" s="31">
        <v>2</v>
      </c>
      <c r="K19" s="6"/>
    </row>
    <row r="20" spans="1:11" ht="15.75" customHeight="1" x14ac:dyDescent="0.25">
      <c r="A20" s="31" t="s">
        <v>210</v>
      </c>
      <c r="B20" s="34" t="s">
        <v>211</v>
      </c>
      <c r="C20" s="34" t="s">
        <v>8</v>
      </c>
      <c r="D20" s="33" t="s">
        <v>24</v>
      </c>
      <c r="E20" s="31">
        <v>5</v>
      </c>
      <c r="F20" s="31">
        <v>29</v>
      </c>
      <c r="G20" s="13">
        <v>16</v>
      </c>
      <c r="H20" s="13">
        <v>8</v>
      </c>
      <c r="I20" s="12">
        <f t="shared" si="0"/>
        <v>58</v>
      </c>
      <c r="J20" s="31">
        <v>3</v>
      </c>
      <c r="K20" s="6"/>
    </row>
    <row r="21" spans="1:11" ht="15.75" customHeight="1" x14ac:dyDescent="0.25"/>
    <row r="22" spans="1:11" ht="15.75" customHeight="1" x14ac:dyDescent="0.25"/>
    <row r="23" spans="1:11" ht="15.75" customHeight="1" x14ac:dyDescent="0.25"/>
    <row r="24" spans="1:11" ht="15.75" customHeight="1" x14ac:dyDescent="0.25">
      <c r="B24" s="5" t="s">
        <v>21</v>
      </c>
      <c r="C24" s="14" t="s">
        <v>31</v>
      </c>
    </row>
    <row r="25" spans="1:11" ht="15.75" customHeight="1" x14ac:dyDescent="0.25">
      <c r="B25" s="6"/>
      <c r="C25" s="14" t="s">
        <v>213</v>
      </c>
    </row>
    <row r="26" spans="1:11" ht="15.75" customHeight="1" x14ac:dyDescent="0.25">
      <c r="C26" s="14" t="s">
        <v>41</v>
      </c>
    </row>
    <row r="27" spans="1:11" ht="15.75" customHeight="1" x14ac:dyDescent="0.25"/>
    <row r="28" spans="1:11" ht="15.75" customHeight="1" x14ac:dyDescent="0.25"/>
    <row r="29" spans="1:11" ht="15.75" customHeight="1" x14ac:dyDescent="0.25"/>
    <row r="30" spans="1:11" ht="15.75" customHeight="1" x14ac:dyDescent="0.25"/>
    <row r="31" spans="1:11" ht="15.75" customHeight="1" x14ac:dyDescent="0.25"/>
    <row r="32" spans="1:11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</sheetData>
  <sortState ref="A1:B990">
    <sortCondition ref="A1"/>
  </sortState>
  <pageMargins left="0.7" right="0.7" top="0.75" bottom="0.75" header="0" footer="0"/>
  <pageSetup paperSize="9" scale="98" orientation="landscape" r:id="rId1"/>
  <headerFooter>
    <oddHeader>&amp;CВсеукраїнська олімпіада з географії 2023-2024 ІІІ етап        24 січня 2024 року        10 клас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88"/>
  <sheetViews>
    <sheetView tabSelected="1" zoomScaleNormal="100" workbookViewId="0">
      <selection activeCell="D24" sqref="D24"/>
    </sheetView>
  </sheetViews>
  <sheetFormatPr defaultColWidth="14.42578125" defaultRowHeight="15" customHeight="1" x14ac:dyDescent="0.25"/>
  <cols>
    <col min="1" max="1" width="8" customWidth="1"/>
    <col min="2" max="2" width="32.85546875" customWidth="1"/>
    <col min="3" max="3" width="22.5703125" customWidth="1"/>
    <col min="4" max="4" width="35" customWidth="1"/>
    <col min="5" max="7" width="4.7109375" customWidth="1"/>
    <col min="8" max="9" width="4.7109375" style="9" customWidth="1"/>
    <col min="10" max="11" width="4.7109375" customWidth="1"/>
    <col min="12" max="24" width="8.7109375" customWidth="1"/>
  </cols>
  <sheetData>
    <row r="1" spans="1:24" x14ac:dyDescent="0.25">
      <c r="A1" s="11"/>
      <c r="B1" s="11"/>
      <c r="C1" s="11"/>
      <c r="D1" s="11"/>
      <c r="E1" s="11" t="s">
        <v>0</v>
      </c>
      <c r="F1" s="11" t="s">
        <v>108</v>
      </c>
      <c r="G1" s="11" t="s">
        <v>109</v>
      </c>
      <c r="H1" s="11" t="s">
        <v>110</v>
      </c>
      <c r="I1" s="11" t="s">
        <v>1</v>
      </c>
      <c r="J1" s="11" t="s">
        <v>2</v>
      </c>
      <c r="K1" s="17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x14ac:dyDescent="0.25">
      <c r="A2" s="11" t="s">
        <v>3</v>
      </c>
      <c r="B2" s="11" t="s">
        <v>4</v>
      </c>
      <c r="C2" s="11" t="s">
        <v>5</v>
      </c>
      <c r="D2" s="11" t="s">
        <v>6</v>
      </c>
      <c r="E2" s="11">
        <v>10</v>
      </c>
      <c r="F2" s="11">
        <v>50</v>
      </c>
      <c r="G2" s="11">
        <v>50</v>
      </c>
      <c r="H2" s="11">
        <v>10</v>
      </c>
      <c r="I2" s="11">
        <v>120</v>
      </c>
      <c r="J2" s="11"/>
      <c r="K2" s="17"/>
      <c r="L2" s="2"/>
      <c r="M2" s="2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4.25" customHeight="1" x14ac:dyDescent="0.25">
      <c r="A3" s="12" t="s">
        <v>91</v>
      </c>
      <c r="B3" s="24" t="s">
        <v>114</v>
      </c>
      <c r="C3" s="24" t="s">
        <v>10</v>
      </c>
      <c r="D3" s="24" t="s">
        <v>115</v>
      </c>
      <c r="E3" s="13">
        <v>3</v>
      </c>
      <c r="F3" s="13">
        <v>26</v>
      </c>
      <c r="G3" s="13">
        <v>18</v>
      </c>
      <c r="H3" s="13">
        <v>7</v>
      </c>
      <c r="I3" s="12">
        <f t="shared" ref="I3:I20" si="0">SUM(E3:H3)</f>
        <v>54</v>
      </c>
      <c r="J3" s="13"/>
      <c r="K3" s="19"/>
      <c r="L3" s="3"/>
      <c r="M3" s="4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x14ac:dyDescent="0.25">
      <c r="A4" s="12" t="s">
        <v>92</v>
      </c>
      <c r="B4" s="24" t="s">
        <v>116</v>
      </c>
      <c r="C4" s="24" t="s">
        <v>10</v>
      </c>
      <c r="D4" s="27" t="s">
        <v>115</v>
      </c>
      <c r="E4" s="13">
        <v>4</v>
      </c>
      <c r="F4" s="13">
        <v>17</v>
      </c>
      <c r="G4" s="13">
        <v>21</v>
      </c>
      <c r="H4" s="13">
        <v>6</v>
      </c>
      <c r="I4" s="12">
        <f t="shared" si="0"/>
        <v>48</v>
      </c>
      <c r="J4" s="13"/>
      <c r="K4" s="18"/>
      <c r="L4" s="3"/>
      <c r="M4" s="4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14.25" customHeight="1" x14ac:dyDescent="0.25">
      <c r="A5" s="12" t="s">
        <v>93</v>
      </c>
      <c r="B5" s="24" t="s">
        <v>133</v>
      </c>
      <c r="C5" s="24" t="s">
        <v>8</v>
      </c>
      <c r="D5" s="27" t="s">
        <v>19</v>
      </c>
      <c r="E5" s="13">
        <v>6</v>
      </c>
      <c r="F5" s="13">
        <v>27</v>
      </c>
      <c r="G5" s="13">
        <v>18</v>
      </c>
      <c r="H5" s="13">
        <v>3</v>
      </c>
      <c r="I5" s="12">
        <f t="shared" si="0"/>
        <v>54</v>
      </c>
      <c r="J5" s="13"/>
      <c r="K5" s="18"/>
      <c r="L5" s="3"/>
      <c r="M5" s="4"/>
      <c r="N5" s="4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13.5" customHeight="1" x14ac:dyDescent="0.25">
      <c r="A6" s="12" t="s">
        <v>94</v>
      </c>
      <c r="B6" s="24" t="s">
        <v>38</v>
      </c>
      <c r="C6" s="25" t="s">
        <v>8</v>
      </c>
      <c r="D6" s="24" t="s">
        <v>9</v>
      </c>
      <c r="E6" s="12">
        <v>6</v>
      </c>
      <c r="F6" s="12">
        <v>24</v>
      </c>
      <c r="G6" s="12">
        <v>16</v>
      </c>
      <c r="H6" s="12">
        <v>6</v>
      </c>
      <c r="I6" s="12">
        <f t="shared" si="0"/>
        <v>52</v>
      </c>
      <c r="J6" s="13"/>
      <c r="K6" s="18"/>
      <c r="L6" s="3"/>
      <c r="M6" s="4"/>
      <c r="N6" s="4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13.5" customHeight="1" x14ac:dyDescent="0.25">
      <c r="A7" s="12" t="s">
        <v>95</v>
      </c>
      <c r="B7" s="24" t="s">
        <v>139</v>
      </c>
      <c r="C7" s="25" t="s">
        <v>8</v>
      </c>
      <c r="D7" s="24" t="s">
        <v>19</v>
      </c>
      <c r="E7" s="12">
        <v>7</v>
      </c>
      <c r="F7" s="12">
        <v>17</v>
      </c>
      <c r="G7" s="12">
        <v>35</v>
      </c>
      <c r="H7" s="12">
        <v>4</v>
      </c>
      <c r="I7" s="12">
        <f t="shared" si="0"/>
        <v>63</v>
      </c>
      <c r="J7" s="13">
        <v>3</v>
      </c>
      <c r="K7" s="19"/>
      <c r="L7" s="3"/>
      <c r="M7" s="4"/>
      <c r="N7" s="4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x14ac:dyDescent="0.25">
      <c r="A8" s="12" t="s">
        <v>96</v>
      </c>
      <c r="B8" s="24" t="s">
        <v>143</v>
      </c>
      <c r="C8" s="25" t="s">
        <v>14</v>
      </c>
      <c r="D8" s="24" t="s">
        <v>144</v>
      </c>
      <c r="E8" s="12">
        <v>2</v>
      </c>
      <c r="F8" s="12">
        <v>15</v>
      </c>
      <c r="G8" s="12">
        <v>15</v>
      </c>
      <c r="H8" s="12">
        <v>6</v>
      </c>
      <c r="I8" s="12">
        <f t="shared" si="0"/>
        <v>38</v>
      </c>
      <c r="J8" s="12"/>
      <c r="K8" s="18"/>
      <c r="L8" s="3"/>
      <c r="M8" s="4"/>
      <c r="N8" s="4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15" customHeight="1" x14ac:dyDescent="0.25">
      <c r="A9" s="13" t="s">
        <v>97</v>
      </c>
      <c r="B9" s="24" t="s">
        <v>146</v>
      </c>
      <c r="C9" s="27" t="s">
        <v>7</v>
      </c>
      <c r="D9" s="27" t="s">
        <v>147</v>
      </c>
      <c r="E9" s="12">
        <v>8</v>
      </c>
      <c r="F9" s="12">
        <v>47</v>
      </c>
      <c r="G9" s="12">
        <v>24</v>
      </c>
      <c r="H9" s="12">
        <v>7</v>
      </c>
      <c r="I9" s="12">
        <f t="shared" si="0"/>
        <v>86</v>
      </c>
      <c r="J9" s="13">
        <v>2</v>
      </c>
      <c r="K9" s="19"/>
      <c r="L9" s="3"/>
      <c r="M9" s="4"/>
      <c r="N9" s="4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14.25" customHeight="1" x14ac:dyDescent="0.25">
      <c r="A10" s="12" t="s">
        <v>98</v>
      </c>
      <c r="B10" s="24" t="s">
        <v>20</v>
      </c>
      <c r="C10" s="25" t="s">
        <v>7</v>
      </c>
      <c r="D10" s="24" t="s">
        <v>147</v>
      </c>
      <c r="E10" s="12">
        <v>7</v>
      </c>
      <c r="F10" s="12">
        <v>31</v>
      </c>
      <c r="G10" s="12">
        <v>42</v>
      </c>
      <c r="H10" s="16">
        <v>0</v>
      </c>
      <c r="I10" s="12">
        <f t="shared" si="0"/>
        <v>80</v>
      </c>
      <c r="J10" s="13">
        <v>3</v>
      </c>
      <c r="K10" s="18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14.25" customHeight="1" x14ac:dyDescent="0.25">
      <c r="A11" s="12" t="s">
        <v>99</v>
      </c>
      <c r="B11" s="24" t="s">
        <v>150</v>
      </c>
      <c r="C11" s="24" t="s">
        <v>12</v>
      </c>
      <c r="D11" s="27" t="s">
        <v>55</v>
      </c>
      <c r="E11" s="12">
        <v>3</v>
      </c>
      <c r="F11" s="12">
        <v>36</v>
      </c>
      <c r="G11" s="12">
        <v>11</v>
      </c>
      <c r="H11" s="12">
        <v>6</v>
      </c>
      <c r="I11" s="12">
        <f t="shared" si="0"/>
        <v>56</v>
      </c>
      <c r="J11" s="13"/>
      <c r="K11" s="19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15" customHeight="1" x14ac:dyDescent="0.25">
      <c r="A12" s="12" t="s">
        <v>100</v>
      </c>
      <c r="B12" s="24" t="s">
        <v>152</v>
      </c>
      <c r="C12" s="25" t="s">
        <v>12</v>
      </c>
      <c r="D12" s="24" t="s">
        <v>86</v>
      </c>
      <c r="E12" s="12">
        <v>3</v>
      </c>
      <c r="F12" s="12">
        <v>19</v>
      </c>
      <c r="G12" s="12">
        <v>16</v>
      </c>
      <c r="H12" s="12">
        <v>5</v>
      </c>
      <c r="I12" s="12">
        <f t="shared" si="0"/>
        <v>43</v>
      </c>
      <c r="J12" s="13"/>
      <c r="K12" s="19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15" customHeight="1" x14ac:dyDescent="0.25">
      <c r="A13" s="12" t="s">
        <v>101</v>
      </c>
      <c r="B13" s="24" t="s">
        <v>39</v>
      </c>
      <c r="C13" s="25" t="s">
        <v>12</v>
      </c>
      <c r="D13" s="24" t="s">
        <v>156</v>
      </c>
      <c r="E13" s="12">
        <v>9</v>
      </c>
      <c r="F13" s="12">
        <v>36</v>
      </c>
      <c r="G13" s="12">
        <v>43</v>
      </c>
      <c r="H13" s="12">
        <v>8</v>
      </c>
      <c r="I13" s="12">
        <f t="shared" si="0"/>
        <v>96</v>
      </c>
      <c r="J13" s="13">
        <v>2</v>
      </c>
      <c r="K13" s="19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x14ac:dyDescent="0.25">
      <c r="A14" s="12" t="s">
        <v>102</v>
      </c>
      <c r="B14" s="24" t="s">
        <v>36</v>
      </c>
      <c r="C14" s="25" t="s">
        <v>7</v>
      </c>
      <c r="D14" s="24" t="s">
        <v>75</v>
      </c>
      <c r="E14" s="12">
        <v>7</v>
      </c>
      <c r="F14" s="12">
        <v>32</v>
      </c>
      <c r="G14" s="12">
        <v>35</v>
      </c>
      <c r="H14" s="12">
        <v>7</v>
      </c>
      <c r="I14" s="12">
        <f t="shared" si="0"/>
        <v>81</v>
      </c>
      <c r="J14" s="30">
        <v>3</v>
      </c>
      <c r="K14" s="4"/>
    </row>
    <row r="15" spans="1:24" x14ac:dyDescent="0.25">
      <c r="A15" s="12" t="s">
        <v>103</v>
      </c>
      <c r="B15" s="24" t="s">
        <v>37</v>
      </c>
      <c r="C15" s="25" t="s">
        <v>14</v>
      </c>
      <c r="D15" s="24" t="s">
        <v>58</v>
      </c>
      <c r="E15" s="12">
        <v>8</v>
      </c>
      <c r="F15" s="12">
        <v>44</v>
      </c>
      <c r="G15" s="12">
        <v>29</v>
      </c>
      <c r="H15" s="12">
        <v>5</v>
      </c>
      <c r="I15" s="12">
        <f t="shared" si="0"/>
        <v>86</v>
      </c>
      <c r="J15" s="13">
        <v>2</v>
      </c>
      <c r="K15" s="19"/>
    </row>
    <row r="16" spans="1:24" ht="15.75" customHeight="1" x14ac:dyDescent="0.25">
      <c r="A16" s="13" t="s">
        <v>104</v>
      </c>
      <c r="B16" s="24" t="s">
        <v>173</v>
      </c>
      <c r="C16" s="26" t="s">
        <v>13</v>
      </c>
      <c r="D16" s="24" t="s">
        <v>174</v>
      </c>
      <c r="E16" s="13">
        <v>9</v>
      </c>
      <c r="F16" s="13">
        <v>38</v>
      </c>
      <c r="G16" s="13">
        <v>30</v>
      </c>
      <c r="H16" s="13">
        <v>7</v>
      </c>
      <c r="I16" s="12">
        <f t="shared" si="0"/>
        <v>84</v>
      </c>
      <c r="J16" s="13">
        <v>3</v>
      </c>
      <c r="K16" s="19"/>
    </row>
    <row r="17" spans="1:11" ht="15.75" customHeight="1" x14ac:dyDescent="0.25">
      <c r="A17" s="13" t="s">
        <v>105</v>
      </c>
      <c r="B17" s="26" t="s">
        <v>40</v>
      </c>
      <c r="C17" s="25" t="s">
        <v>13</v>
      </c>
      <c r="D17" s="24" t="s">
        <v>175</v>
      </c>
      <c r="E17" s="12">
        <v>8</v>
      </c>
      <c r="F17" s="12">
        <v>17</v>
      </c>
      <c r="G17" s="12">
        <v>25</v>
      </c>
      <c r="H17" s="12">
        <v>6</v>
      </c>
      <c r="I17" s="12">
        <f t="shared" si="0"/>
        <v>56</v>
      </c>
      <c r="J17" s="30"/>
      <c r="K17" s="4"/>
    </row>
    <row r="18" spans="1:11" ht="15.75" customHeight="1" x14ac:dyDescent="0.25">
      <c r="A18" s="13" t="s">
        <v>106</v>
      </c>
      <c r="B18" s="26" t="s">
        <v>193</v>
      </c>
      <c r="C18" s="26" t="s">
        <v>14</v>
      </c>
      <c r="D18" s="24" t="s">
        <v>194</v>
      </c>
      <c r="E18" s="12">
        <v>4</v>
      </c>
      <c r="F18" s="12">
        <v>11</v>
      </c>
      <c r="G18" s="12">
        <v>13</v>
      </c>
      <c r="H18" s="12">
        <v>1</v>
      </c>
      <c r="I18" s="12">
        <f t="shared" si="0"/>
        <v>29</v>
      </c>
      <c r="J18" s="13"/>
      <c r="K18" s="19"/>
    </row>
    <row r="19" spans="1:11" ht="15.75" customHeight="1" x14ac:dyDescent="0.25">
      <c r="A19" s="12" t="s">
        <v>199</v>
      </c>
      <c r="B19" s="24" t="s">
        <v>200</v>
      </c>
      <c r="C19" s="25" t="s">
        <v>17</v>
      </c>
      <c r="D19" s="24" t="s">
        <v>201</v>
      </c>
      <c r="E19" s="30">
        <v>5</v>
      </c>
      <c r="F19" s="30">
        <v>32</v>
      </c>
      <c r="G19" s="30">
        <v>21</v>
      </c>
      <c r="H19" s="36">
        <v>7</v>
      </c>
      <c r="I19" s="12">
        <f t="shared" si="0"/>
        <v>65</v>
      </c>
      <c r="J19" s="13">
        <v>3</v>
      </c>
      <c r="K19" s="18"/>
    </row>
    <row r="20" spans="1:11" ht="15.75" customHeight="1" x14ac:dyDescent="0.25">
      <c r="A20" s="12" t="s">
        <v>204</v>
      </c>
      <c r="B20" s="24" t="s">
        <v>16</v>
      </c>
      <c r="C20" s="26" t="s">
        <v>17</v>
      </c>
      <c r="D20" s="24" t="s">
        <v>18</v>
      </c>
      <c r="E20" s="30">
        <v>8</v>
      </c>
      <c r="F20" s="30">
        <v>46</v>
      </c>
      <c r="G20" s="30">
        <v>42</v>
      </c>
      <c r="H20" s="36">
        <v>7</v>
      </c>
      <c r="I20" s="12">
        <f t="shared" si="0"/>
        <v>103</v>
      </c>
      <c r="J20" s="13">
        <v>1</v>
      </c>
      <c r="K20" s="18"/>
    </row>
    <row r="21" spans="1:11" ht="15.75" customHeight="1" x14ac:dyDescent="0.25"/>
    <row r="22" spans="1:11" ht="15.75" customHeight="1" x14ac:dyDescent="0.25"/>
    <row r="23" spans="1:11" ht="15.75" customHeight="1" x14ac:dyDescent="0.25"/>
    <row r="24" spans="1:11" ht="15.75" customHeight="1" x14ac:dyDescent="0.25">
      <c r="B24" s="5" t="s">
        <v>15</v>
      </c>
      <c r="C24" s="14" t="s">
        <v>27</v>
      </c>
    </row>
    <row r="25" spans="1:11" ht="15.75" customHeight="1" x14ac:dyDescent="0.25">
      <c r="B25" s="5"/>
      <c r="C25" s="14" t="s">
        <v>22</v>
      </c>
    </row>
    <row r="26" spans="1:11" ht="15.75" customHeight="1" x14ac:dyDescent="0.25">
      <c r="B26" s="6"/>
      <c r="C26" s="14" t="s">
        <v>35</v>
      </c>
    </row>
    <row r="27" spans="1:11" ht="15.75" customHeight="1" x14ac:dyDescent="0.25"/>
    <row r="28" spans="1:11" ht="15.75" customHeight="1" x14ac:dyDescent="0.25"/>
    <row r="29" spans="1:11" ht="15.75" customHeight="1" x14ac:dyDescent="0.25"/>
    <row r="30" spans="1:11" ht="15.75" customHeight="1" x14ac:dyDescent="0.25"/>
    <row r="31" spans="1:11" ht="15.75" customHeight="1" x14ac:dyDescent="0.25"/>
    <row r="32" spans="1:11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</sheetData>
  <sortState ref="I3:K20">
    <sortCondition descending="1" ref="I3"/>
  </sortState>
  <pageMargins left="0.7" right="0.7" top="0.75" bottom="0.75" header="0" footer="0"/>
  <pageSetup paperSize="9" scale="95" orientation="landscape" r:id="rId1"/>
  <headerFooter>
    <oddHeader>&amp;CВсеукраїнська олімпіада з географії 2023-2024 ІІІ етап        24 січня 2024 року        11 клас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 клас</vt:lpstr>
      <vt:lpstr>9 клас</vt:lpstr>
      <vt:lpstr>10 клас</vt:lpstr>
      <vt:lpstr>11 клас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Моисеева</dc:creator>
  <cp:lastModifiedBy>Вальдимар</cp:lastModifiedBy>
  <cp:lastPrinted>2024-01-26T13:04:13Z</cp:lastPrinted>
  <dcterms:created xsi:type="dcterms:W3CDTF">2006-11-28T10:41:36Z</dcterms:created>
  <dcterms:modified xsi:type="dcterms:W3CDTF">2024-01-29T13:57:09Z</dcterms:modified>
</cp:coreProperties>
</file>